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queryTables/queryTable2.xml" ContentType="application/vnd.openxmlformats-officedocument.spreadsheetml.queryTable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okumenty Ocko\AK Trnava\AK Trnava 2022\KBO SNA\"/>
    </mc:Choice>
  </mc:AlternateContent>
  <bookViews>
    <workbookView xWindow="0" yWindow="0" windowWidth="28800" windowHeight="12435"/>
  </bookViews>
  <sheets>
    <sheet name="CPS ženy slovenská 2022" sheetId="6" r:id="rId1"/>
    <sheet name="Pravidlá" sheetId="3" r:id="rId2"/>
  </sheets>
  <definedNames>
    <definedName name="index3.php?strankovani_0_lpg_cps_cps_rok_2022_filtr_all_soutez_int_hodnotit_pilot_filtr_zeme_sk_filtr_club_all_1" localSheetId="0">'CPS ženy slovenská 2022'!$A$4:$I$11</definedName>
    <definedName name="index3.php?strankovani_100_lpg_cps_cps_rok_2022_filtr_all_soutez_int_hodnotit_pilot_filtr_zeme_sk_filtr_club_all_1" localSheetId="0">'CPS ženy slovenská 2022'!$A$12:$I$27</definedName>
  </definedNames>
  <calcPr calcId="152511"/>
</workbook>
</file>

<file path=xl/calcChain.xml><?xml version="1.0" encoding="utf-8"?>
<calcChain xmlns="http://schemas.openxmlformats.org/spreadsheetml/2006/main">
  <c r="A6" i="6" l="1"/>
  <c r="B6" i="6"/>
  <c r="A7" i="6"/>
  <c r="B7" i="6"/>
  <c r="A8" i="6"/>
  <c r="B8" i="6"/>
  <c r="A9" i="6"/>
  <c r="B9" i="6"/>
  <c r="A10" i="6"/>
  <c r="B10" i="6"/>
  <c r="A11" i="6"/>
  <c r="B11" i="6"/>
  <c r="A12" i="6"/>
  <c r="B12" i="6"/>
  <c r="A13" i="6"/>
  <c r="B13" i="6"/>
  <c r="A14" i="6"/>
  <c r="B14" i="6"/>
  <c r="A15" i="6"/>
  <c r="B15" i="6"/>
  <c r="A16" i="6"/>
  <c r="B16" i="6"/>
  <c r="A5" i="6"/>
  <c r="B5" i="6"/>
</calcChain>
</file>

<file path=xl/connections.xml><?xml version="1.0" encoding="utf-8"?>
<connections xmlns="http://schemas.openxmlformats.org/spreadsheetml/2006/main">
  <connection id="1" name="Pripojenie" type="4" refreshedVersion="5" background="1" saveData="1">
    <webPr sourceData="1" parsePre="1" consecutive="1" xl2000="1" url="https://sk.gcup.eu/public/index3.php?strankovani=0&amp;lpg=cps&amp;cps_rok=2022&amp;filtr=all&amp;soutez=int&amp;hodnotit=pilot&amp;filtr_zeme=sk&amp;filtr_club=all" htmlTables="1"/>
  </connection>
  <connection id="2" name="Pripojenie1" type="4" refreshedVersion="5" background="1" saveData="1">
    <webPr sourceData="1" parsePre="1" consecutive="1" xl2000="1" url="https://sk.gcup.eu/public/index3.php?strankovani=100&amp;lpg=cps&amp;cps_rok=2022&amp;filtr=all&amp;soutez=int&amp;hodnotit=pilot&amp;filtr_zeme=sk&amp;filtr_club=all"/>
  </connection>
</connections>
</file>

<file path=xl/sharedStrings.xml><?xml version="1.0" encoding="utf-8"?>
<sst xmlns="http://schemas.openxmlformats.org/spreadsheetml/2006/main" count="34" uniqueCount="32">
  <si>
    <t>#</t>
  </si>
  <si>
    <t>body</t>
  </si>
  <si>
    <t>meno</t>
  </si>
  <si>
    <t>let #1</t>
  </si>
  <si>
    <t>let #2</t>
  </si>
  <si>
    <t>let #3</t>
  </si>
  <si>
    <t>klub</t>
  </si>
  <si>
    <t>Prievidza</t>
  </si>
  <si>
    <t>Gabriela Belakova</t>
  </si>
  <si>
    <t>Prešov</t>
  </si>
  <si>
    <t>SGC Martin</t>
  </si>
  <si>
    <t>Trnava</t>
  </si>
  <si>
    <t>Bratislava</t>
  </si>
  <si>
    <t>Nitra</t>
  </si>
  <si>
    <t>Spišská Nová Ves</t>
  </si>
  <si>
    <t>Holíč</t>
  </si>
  <si>
    <t>Viktória Divoková</t>
  </si>
  <si>
    <t>Nové Zámky</t>
  </si>
  <si>
    <t>Banská Bystrica</t>
  </si>
  <si>
    <t>Eva Jančiová</t>
  </si>
  <si>
    <t>Martina Mlynáriková</t>
  </si>
  <si>
    <t>Antonia Sulirova</t>
  </si>
  <si>
    <t>Ivana Sidorová</t>
  </si>
  <si>
    <t>Miriam Tekeliová</t>
  </si>
  <si>
    <t>Lucia Uhelská</t>
  </si>
  <si>
    <t>Sofia Jelačičová</t>
  </si>
  <si>
    <t>Zuzana Hrnčíriková</t>
  </si>
  <si>
    <t>Michal Mačak</t>
  </si>
  <si>
    <t>Romana Károlyiová</t>
  </si>
  <si>
    <t>v bezmotorovom lietaní</t>
  </si>
  <si>
    <t>Slovenská republika pre rok 2022</t>
  </si>
  <si>
    <t>Celoštátna plachtárska súťaž CPS – ženy – slovenská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</si>
</sst>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color rgb="FF000000"/>
      <name val="Times New Roman"/>
      <charset val="204"/>
    </font>
    <font>
      <sz val="10"/>
      <color rgb="FF000000"/>
      <name val="Times New Roman"/>
      <family val="1"/>
      <charset val="238"/>
    </font>
    <font>
      <b/>
      <sz val="18"/>
      <color rgb="FF000000"/>
      <name val="Arial"/>
      <family val="2"/>
      <charset val="238"/>
    </font>
    <font>
      <b/>
      <sz val="12"/>
      <name val="Arial"/>
      <family val="2"/>
      <charset val="238"/>
    </font>
    <font>
      <sz val="12"/>
      <color rgb="FF000000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 applyFill="1" applyBorder="1" applyAlignment="1">
      <alignment horizontal="left" vertical="top"/>
    </xf>
    <xf numFmtId="0" fontId="0" fillId="0" borderId="0" xfId="0" applyFill="1" applyBorder="1" applyAlignment="1">
      <alignment horizontal="right" vertical="top"/>
    </xf>
    <xf numFmtId="0" fontId="3" fillId="2" borderId="0" xfId="0" applyFont="1" applyFill="1" applyBorder="1" applyAlignment="1">
      <alignment horizontal="right" vertical="top"/>
    </xf>
    <xf numFmtId="0" fontId="3" fillId="2" borderId="0" xfId="0" applyFont="1" applyFill="1" applyBorder="1" applyAlignment="1">
      <alignment horizontal="left" vertical="top"/>
    </xf>
    <xf numFmtId="0" fontId="4" fillId="0" borderId="0" xfId="0" applyFont="1" applyFill="1" applyBorder="1" applyAlignment="1">
      <alignment horizontal="left" vertical="top"/>
    </xf>
    <xf numFmtId="3" fontId="1" fillId="0" borderId="0" xfId="0" applyNumberFormat="1" applyFont="1" applyFill="1" applyBorder="1" applyAlignment="1">
      <alignment horizontal="right" vertical="top"/>
    </xf>
    <xf numFmtId="3" fontId="0" fillId="0" borderId="0" xfId="0" applyNumberFormat="1" applyFill="1" applyBorder="1" applyAlignment="1">
      <alignment horizontal="right" vertical="top"/>
    </xf>
    <xf numFmtId="0" fontId="2" fillId="0" borderId="0" xfId="0" applyFont="1" applyFill="1" applyBorder="1" applyAlignment="1">
      <alignment horizontal="center" vertical="top"/>
    </xf>
  </cellXfs>
  <cellStyles count="1">
    <cellStyle name="Normálne" xfId="0" builtinId="0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9" defaultPivotStyle="PivotStyleLight16">
    <tableStyle name="MySqlDefault" pivot="0" table="0" count="2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66278</xdr:colOff>
      <xdr:row>1</xdr:row>
      <xdr:rowOff>1698</xdr:rowOff>
    </xdr:from>
    <xdr:to>
      <xdr:col>13</xdr:col>
      <xdr:colOff>203166</xdr:colOff>
      <xdr:row>51</xdr:row>
      <xdr:rowOff>150701</xdr:rowOff>
    </xdr:to>
    <xdr:pic>
      <xdr:nvPicPr>
        <xdr:cNvPr id="4" name="Obrázok 3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278" y="163623"/>
          <a:ext cx="7071088" cy="8245253"/>
        </a:xfrm>
        <a:prstGeom prst="rect">
          <a:avLst/>
        </a:prstGeom>
      </xdr:spPr>
    </xdr:pic>
    <xdr:clientData/>
  </xdr:twoCellAnchor>
</xdr:wsDr>
</file>

<file path=xl/queryTables/queryTable1.xml><?xml version="1.0" encoding="utf-8"?>
<queryTable xmlns="http://schemas.openxmlformats.org/spreadsheetml/2006/main" name="index3.php?strankovani=100&amp;lpg=cps&amp;cps_rok=2022&amp;filtr=all&amp;soutez=int&amp;hodnotit=pilot&amp;filtr_zeme=sk&amp;filtr_club=all_1" connectionId="2" autoFormatId="16" applyNumberFormats="0" applyBorderFormats="0" applyFontFormats="1" applyPatternFormats="1" applyAlignmentFormats="0" applyWidthHeightFormats="0"/>
</file>

<file path=xl/queryTables/queryTable2.xml><?xml version="1.0" encoding="utf-8"?>
<queryTable xmlns="http://schemas.openxmlformats.org/spreadsheetml/2006/main" name="index3.php?strankovani=0&amp;lpg=cps&amp;cps_rok=2022&amp;filtr=all&amp;soutez=int&amp;hodnotit=pilot&amp;filtr_zeme=sk&amp;filtr_club=all_1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queryTable" Target="../queryTables/queryTable2.xml"/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6"/>
  <sheetViews>
    <sheetView tabSelected="1" workbookViewId="0">
      <selection activeCell="G35" sqref="G35"/>
    </sheetView>
  </sheetViews>
  <sheetFormatPr defaultRowHeight="12.75" x14ac:dyDescent="0.2"/>
  <cols>
    <col min="1" max="1" width="4.1640625" bestFit="1" customWidth="1"/>
    <col min="2" max="2" width="8" bestFit="1" customWidth="1"/>
    <col min="3" max="3" width="54" bestFit="1" customWidth="1"/>
    <col min="4" max="6" width="8.1640625" bestFit="1" customWidth="1"/>
    <col min="7" max="7" width="19.5" bestFit="1" customWidth="1"/>
    <col min="9" max="9" width="12.6640625" bestFit="1" customWidth="1"/>
  </cols>
  <sheetData>
    <row r="1" spans="1:7" ht="23.25" x14ac:dyDescent="0.2">
      <c r="A1" s="7" t="s">
        <v>31</v>
      </c>
      <c r="B1" s="7"/>
      <c r="C1" s="7"/>
      <c r="D1" s="7"/>
      <c r="E1" s="7"/>
      <c r="F1" s="7"/>
      <c r="G1" s="7"/>
    </row>
    <row r="2" spans="1:7" ht="23.25" x14ac:dyDescent="0.2">
      <c r="A2" s="7" t="s">
        <v>29</v>
      </c>
      <c r="B2" s="7"/>
      <c r="C2" s="7"/>
      <c r="D2" s="7"/>
      <c r="E2" s="7"/>
      <c r="F2" s="7"/>
      <c r="G2" s="7"/>
    </row>
    <row r="3" spans="1:7" ht="23.25" x14ac:dyDescent="0.2">
      <c r="A3" s="7" t="s">
        <v>30</v>
      </c>
      <c r="B3" s="7"/>
      <c r="C3" s="7"/>
      <c r="D3" s="7"/>
      <c r="E3" s="7"/>
      <c r="F3" s="7"/>
      <c r="G3" s="7"/>
    </row>
    <row r="4" spans="1:7" s="4" customFormat="1" ht="15.75" x14ac:dyDescent="0.2">
      <c r="A4" s="2" t="s">
        <v>0</v>
      </c>
      <c r="B4" s="3" t="s">
        <v>1</v>
      </c>
      <c r="C4" s="3" t="s">
        <v>2</v>
      </c>
      <c r="D4" s="3" t="s">
        <v>3</v>
      </c>
      <c r="E4" s="3" t="s">
        <v>4</v>
      </c>
      <c r="F4" s="3" t="s">
        <v>5</v>
      </c>
      <c r="G4" s="3" t="s">
        <v>6</v>
      </c>
    </row>
    <row r="5" spans="1:7" x14ac:dyDescent="0.2">
      <c r="A5" s="1" t="str">
        <f t="shared" ref="A5:A7" si="0">ROW()-4 &amp; "."</f>
        <v>1.</v>
      </c>
      <c r="B5" s="5">
        <f t="shared" ref="B5:B7" si="1">SUM(D5:F5)</f>
        <v>1706</v>
      </c>
      <c r="C5" t="s">
        <v>8</v>
      </c>
      <c r="D5" s="6">
        <v>618</v>
      </c>
      <c r="E5" s="6">
        <v>555</v>
      </c>
      <c r="F5" s="6">
        <v>533</v>
      </c>
      <c r="G5" t="s">
        <v>7</v>
      </c>
    </row>
    <row r="6" spans="1:7" x14ac:dyDescent="0.2">
      <c r="A6" s="1" t="str">
        <f t="shared" si="0"/>
        <v>2.</v>
      </c>
      <c r="B6" s="5">
        <f t="shared" si="1"/>
        <v>1696</v>
      </c>
      <c r="C6" t="s">
        <v>21</v>
      </c>
      <c r="D6" s="6">
        <v>642</v>
      </c>
      <c r="E6" s="6">
        <v>605</v>
      </c>
      <c r="F6" s="6">
        <v>449</v>
      </c>
      <c r="G6" t="s">
        <v>10</v>
      </c>
    </row>
    <row r="7" spans="1:7" x14ac:dyDescent="0.2">
      <c r="A7" s="1" t="str">
        <f t="shared" si="0"/>
        <v>3.</v>
      </c>
      <c r="B7" s="5">
        <f t="shared" si="1"/>
        <v>1510</v>
      </c>
      <c r="C7" t="s">
        <v>16</v>
      </c>
      <c r="D7" s="6">
        <v>584</v>
      </c>
      <c r="E7" s="6">
        <v>579</v>
      </c>
      <c r="F7" s="6">
        <v>347</v>
      </c>
      <c r="G7" t="s">
        <v>14</v>
      </c>
    </row>
    <row r="8" spans="1:7" x14ac:dyDescent="0.2">
      <c r="A8" s="1" t="str">
        <f t="shared" ref="A8:A11" si="2">ROW()-4 &amp; "."</f>
        <v>4.</v>
      </c>
      <c r="B8" s="5">
        <f t="shared" ref="B8:B11" si="3">SUM(D8:F8)</f>
        <v>1087</v>
      </c>
      <c r="C8" t="s">
        <v>19</v>
      </c>
      <c r="D8" s="6">
        <v>446</v>
      </c>
      <c r="E8" s="6">
        <v>412</v>
      </c>
      <c r="F8" s="6">
        <v>229</v>
      </c>
      <c r="G8" t="s">
        <v>13</v>
      </c>
    </row>
    <row r="9" spans="1:7" x14ac:dyDescent="0.2">
      <c r="A9" s="1" t="str">
        <f t="shared" si="2"/>
        <v>5.</v>
      </c>
      <c r="B9" s="5">
        <f t="shared" si="3"/>
        <v>1040</v>
      </c>
      <c r="C9" t="s">
        <v>22</v>
      </c>
      <c r="D9" s="6">
        <v>461</v>
      </c>
      <c r="E9" s="6">
        <v>294</v>
      </c>
      <c r="F9" s="6">
        <v>285</v>
      </c>
      <c r="G9" t="s">
        <v>15</v>
      </c>
    </row>
    <row r="10" spans="1:7" x14ac:dyDescent="0.2">
      <c r="A10" s="1" t="str">
        <f t="shared" si="2"/>
        <v>6.</v>
      </c>
      <c r="B10" s="5">
        <f t="shared" si="3"/>
        <v>895</v>
      </c>
      <c r="C10" t="s">
        <v>23</v>
      </c>
      <c r="D10" s="6">
        <v>489</v>
      </c>
      <c r="E10" s="6">
        <v>406</v>
      </c>
      <c r="F10" s="6"/>
      <c r="G10" t="s">
        <v>7</v>
      </c>
    </row>
    <row r="11" spans="1:7" x14ac:dyDescent="0.2">
      <c r="A11" s="1" t="str">
        <f t="shared" si="2"/>
        <v>7.</v>
      </c>
      <c r="B11" s="5">
        <f t="shared" si="3"/>
        <v>832</v>
      </c>
      <c r="C11" t="s">
        <v>20</v>
      </c>
      <c r="D11" s="6">
        <v>370</v>
      </c>
      <c r="E11" s="6">
        <v>253</v>
      </c>
      <c r="F11" s="6">
        <v>209</v>
      </c>
      <c r="G11" t="s">
        <v>18</v>
      </c>
    </row>
    <row r="12" spans="1:7" x14ac:dyDescent="0.2">
      <c r="A12" s="1" t="str">
        <f t="shared" ref="A12" si="4">ROW()-4 &amp; "."</f>
        <v>8.</v>
      </c>
      <c r="B12" s="5">
        <f t="shared" ref="B12" si="5">SUM(D12:F12)</f>
        <v>707</v>
      </c>
      <c r="C12" t="s">
        <v>24</v>
      </c>
      <c r="D12" s="6">
        <v>265</v>
      </c>
      <c r="E12" s="6">
        <v>259</v>
      </c>
      <c r="F12" s="6">
        <v>183</v>
      </c>
      <c r="G12" t="s">
        <v>17</v>
      </c>
    </row>
    <row r="13" spans="1:7" x14ac:dyDescent="0.2">
      <c r="A13" s="1" t="str">
        <f t="shared" ref="A13:A16" si="6">ROW()-4 &amp; "."</f>
        <v>9.</v>
      </c>
      <c r="B13" s="5">
        <f t="shared" ref="B13:B16" si="7">SUM(D13:F13)</f>
        <v>383</v>
      </c>
      <c r="C13" t="s">
        <v>25</v>
      </c>
      <c r="D13" s="6">
        <v>193</v>
      </c>
      <c r="E13" s="6">
        <v>190</v>
      </c>
      <c r="F13" s="6"/>
      <c r="G13" t="s">
        <v>9</v>
      </c>
    </row>
    <row r="14" spans="1:7" x14ac:dyDescent="0.2">
      <c r="A14" s="1" t="str">
        <f t="shared" si="6"/>
        <v>10.</v>
      </c>
      <c r="B14" s="5">
        <f t="shared" si="7"/>
        <v>347</v>
      </c>
      <c r="C14" t="s">
        <v>26</v>
      </c>
      <c r="D14" s="6">
        <v>347</v>
      </c>
      <c r="E14" s="6"/>
      <c r="F14" s="6"/>
      <c r="G14" t="s">
        <v>11</v>
      </c>
    </row>
    <row r="15" spans="1:7" x14ac:dyDescent="0.2">
      <c r="A15" s="1" t="str">
        <f t="shared" si="6"/>
        <v>11.</v>
      </c>
      <c r="B15" s="5">
        <f t="shared" si="7"/>
        <v>327</v>
      </c>
      <c r="C15" t="s">
        <v>27</v>
      </c>
      <c r="D15" s="6">
        <v>327</v>
      </c>
      <c r="E15" s="6"/>
      <c r="F15" s="6"/>
      <c r="G15" t="s">
        <v>14</v>
      </c>
    </row>
    <row r="16" spans="1:7" x14ac:dyDescent="0.2">
      <c r="A16" s="1" t="str">
        <f t="shared" si="6"/>
        <v>12.</v>
      </c>
      <c r="B16" s="5">
        <f t="shared" si="7"/>
        <v>324</v>
      </c>
      <c r="C16" t="s">
        <v>28</v>
      </c>
      <c r="D16" s="6">
        <v>324</v>
      </c>
      <c r="E16" s="6"/>
      <c r="F16" s="6"/>
      <c r="G16" t="s">
        <v>12</v>
      </c>
    </row>
  </sheetData>
  <sortState ref="A5:G162">
    <sortCondition descending="1" ref="B5:B162"/>
  </sortState>
  <mergeCells count="3">
    <mergeCell ref="A2:G2"/>
    <mergeCell ref="A3:G3"/>
    <mergeCell ref="A1:G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Hárky</vt:lpstr>
      </vt:variant>
      <vt:variant>
        <vt:i4>2</vt:i4>
      </vt:variant>
      <vt:variant>
        <vt:lpstr>Pomenované rozsahy</vt:lpstr>
      </vt:variant>
      <vt:variant>
        <vt:i4>2</vt:i4>
      </vt:variant>
    </vt:vector>
  </HeadingPairs>
  <TitlesOfParts>
    <vt:vector size="4" baseType="lpstr">
      <vt:lpstr>CPS ženy slovenská 2022</vt:lpstr>
      <vt:lpstr>Pravidlá</vt:lpstr>
      <vt:lpstr>'CPS ženy slovenská 2022'!index3.php?strankovani_0_lpg_cps_cps_rok_2022_filtr_all_soutez_int_hodnotit_pilot_filtr_zeme_sk_filtr_club_all_1</vt:lpstr>
      <vt:lpstr>'CPS ženy slovenská 2022'!index3.php?strankovani_100_lpg_cps_cps_rok_2022_filtr_all_soutez_int_hodnotit_pilot_filtr_zeme_sk_filtr_club_all_1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Online2PDF.com</dc:creator>
  <cp:lastModifiedBy>Ján Hrnčírik</cp:lastModifiedBy>
  <dcterms:created xsi:type="dcterms:W3CDTF">2018-01-08T13:53:00Z</dcterms:created>
  <dcterms:modified xsi:type="dcterms:W3CDTF">2023-01-23T14:37:18Z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edab10c7-0293-41e9-873a-5a52e9d3e55d</vt:lpwstr>
  </property>
</Properties>
</file>